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'стр.1'!$A$1:$FE$24</definedName>
  </definedNames>
  <calcPr fullCalcOnLoad="1"/>
</workbook>
</file>

<file path=xl/sharedStrings.xml><?xml version="1.0" encoding="utf-8"?>
<sst xmlns="http://schemas.openxmlformats.org/spreadsheetml/2006/main" count="65" uniqueCount="53">
  <si>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</si>
  <si>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</si>
  <si>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</si>
  <si>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</si>
  <si>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</si>
  <si>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</si>
  <si>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</si>
  <si>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</si>
  <si>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</si>
  <si>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</si>
  <si>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</si>
  <si>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</si>
  <si>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</si>
  <si>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</si>
  <si>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</si>
  <si>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</si>
  <si>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</si>
  <si>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</si>
  <si>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</si>
  <si>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</si>
  <si>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</si>
  <si>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</si>
  <si>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</si>
  <si>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</si>
  <si>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</si>
  <si>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</si>
  <si>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</si>
  <si>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</si>
  <si>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</si>
  <si>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</si>
  <si>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</si>
  <si>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</si>
  <si>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</si>
  <si>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</si>
  <si>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</si>
  <si>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</si>
  <si>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</si>
  <si>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</si>
  <si>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</si>
  <si>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</si>
  <si>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</si>
  <si>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</si>
  <si>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</si>
  <si>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"СНК"</t>
  </si>
  <si>
    <t>средства бюджетных инвестиций</t>
  </si>
  <si>
    <t>23</t>
  </si>
  <si>
    <t>Капитальный ремонт газопровода высокого давления II категории от УПГ Южно-Луговское до ЦРК г. Анива</t>
  </si>
  <si>
    <t>2023</t>
  </si>
  <si>
    <t>Газопровод-отвод от магистр. "УПГ Ю-Л до ГРС с.Троицкое"с ГРС Петропавловское и газопровод выс давления</t>
  </si>
  <si>
    <t>2024</t>
  </si>
  <si>
    <t>2018</t>
  </si>
  <si>
    <t>Технологические присоединения к сетям газоснабжения в рамках догазификации</t>
  </si>
  <si>
    <t>средства АО "СНК"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</si>
</sst>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171" fontId="2" fillId="0" borderId="10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wrapText="1"/>
    </xf>
    <xf numFmtId="171" fontId="2" fillId="0" borderId="19" xfId="6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SheetLayoutView="100" zoomScalePageLayoutView="0" workbookViewId="0" topLeftCell="A1">
      <selection activeCell="A18" sqref="A18:IV18"/>
    </sheetView>
  </sheetViews>
  <sheetFormatPr defaultColWidth="0.875" defaultRowHeight="48" customHeight="1"/>
  <cols>
    <col min="1" max="16384" width="0.875" style="1" customWidth="1"/>
  </cols>
  <sheetData>
    <row r="1" ht="24" customHeight="1">
      <c r="FE1" s="4" t="s">
        <v>7</v>
      </c>
    </row>
    <row r="2" spans="79:137" s="5" customFormat="1" ht="26.25" customHeight="1">
      <c r="CA2" s="7" t="s">
        <v>25</v>
      </c>
      <c r="CB2" s="45" t="s">
        <v>43</v>
      </c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</row>
    <row r="3" spans="80:137" s="8" customFormat="1" ht="16.5" customHeight="1">
      <c r="CB3" s="46" t="s">
        <v>6</v>
      </c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</row>
    <row r="4" spans="42:47" s="5" customFormat="1" ht="16.5" customHeight="1">
      <c r="AP4" s="6" t="s">
        <v>26</v>
      </c>
      <c r="AQ4" s="47" t="s">
        <v>45</v>
      </c>
      <c r="AR4" s="47"/>
      <c r="AS4" s="47"/>
      <c r="AT4" s="47"/>
      <c r="AU4" s="5" t="s">
        <v>27</v>
      </c>
    </row>
    <row r="5" spans="1:161" ht="21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2" customFormat="1" ht="48" customHeight="1">
      <c r="A6" s="34" t="s">
        <v>9</v>
      </c>
      <c r="B6" s="35"/>
      <c r="C6" s="35"/>
      <c r="D6" s="35"/>
      <c r="E6" s="35"/>
      <c r="F6" s="35"/>
      <c r="G6" s="35"/>
      <c r="H6" s="36"/>
      <c r="I6" s="34" t="s">
        <v>10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28" t="s">
        <v>13</v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30"/>
      <c r="BS6" s="28" t="s">
        <v>14</v>
      </c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30"/>
      <c r="DI6" s="28" t="s">
        <v>18</v>
      </c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30"/>
    </row>
    <row r="7" spans="1:161" s="2" customFormat="1" ht="67.5" customHeight="1">
      <c r="A7" s="37"/>
      <c r="B7" s="38"/>
      <c r="C7" s="38"/>
      <c r="D7" s="38"/>
      <c r="E7" s="38"/>
      <c r="F7" s="38"/>
      <c r="G7" s="38"/>
      <c r="H7" s="39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28" t="s">
        <v>11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0"/>
      <c r="BE7" s="28" t="s">
        <v>12</v>
      </c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30"/>
      <c r="BS7" s="28" t="s">
        <v>15</v>
      </c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30"/>
      <c r="CG7" s="28" t="s">
        <v>16</v>
      </c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30"/>
      <c r="CU7" s="28" t="s">
        <v>17</v>
      </c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30"/>
      <c r="DI7" s="28" t="s">
        <v>19</v>
      </c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30"/>
      <c r="DY7" s="28" t="s">
        <v>20</v>
      </c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30"/>
      <c r="EO7" s="28" t="s">
        <v>21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30"/>
    </row>
    <row r="8" spans="1:161" s="2" customFormat="1" ht="12.75">
      <c r="A8" s="31" t="s">
        <v>0</v>
      </c>
      <c r="B8" s="32"/>
      <c r="C8" s="32"/>
      <c r="D8" s="32"/>
      <c r="E8" s="32"/>
      <c r="F8" s="32"/>
      <c r="G8" s="32"/>
      <c r="H8" s="33"/>
      <c r="I8" s="31" t="s">
        <v>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1" t="s">
        <v>2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3"/>
      <c r="BE8" s="31" t="s">
        <v>3</v>
      </c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3"/>
      <c r="BS8" s="31" t="s">
        <v>4</v>
      </c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3"/>
      <c r="CG8" s="31" t="s">
        <v>5</v>
      </c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3"/>
      <c r="CU8" s="31" t="s">
        <v>8</v>
      </c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1" t="s">
        <v>22</v>
      </c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3"/>
      <c r="DY8" s="31" t="s">
        <v>23</v>
      </c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3"/>
      <c r="EO8" s="31" t="s">
        <v>24</v>
      </c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3"/>
    </row>
    <row r="9" spans="1:161" s="2" customFormat="1" ht="19.5" customHeight="1">
      <c r="A9" s="13" t="s">
        <v>0</v>
      </c>
      <c r="B9" s="14"/>
      <c r="C9" s="14"/>
      <c r="D9" s="14"/>
      <c r="E9" s="14"/>
      <c r="F9" s="14"/>
      <c r="G9" s="14"/>
      <c r="H9" s="15"/>
      <c r="I9" s="3"/>
      <c r="J9" s="40" t="s">
        <v>28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25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5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7"/>
      <c r="BS9" s="48">
        <f>BS10+BS12+BS14+BS16+BS19+BS21+BS23</f>
        <v>138251.66999999998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>
        <f>CG10+CG12+CG14+CG16+CG19+CG21+CG23</f>
        <v>68551.67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22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4"/>
      <c r="DI9" s="22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4"/>
      <c r="DY9" s="22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4"/>
      <c r="EO9" s="22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4"/>
    </row>
    <row r="10" spans="1:161" s="2" customFormat="1" ht="24.75" customHeight="1">
      <c r="A10" s="13" t="s">
        <v>1</v>
      </c>
      <c r="B10" s="14"/>
      <c r="C10" s="14"/>
      <c r="D10" s="14"/>
      <c r="E10" s="14"/>
      <c r="F10" s="14"/>
      <c r="G10" s="14"/>
      <c r="H10" s="15"/>
      <c r="I10" s="3"/>
      <c r="J10" s="40" t="s">
        <v>29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25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7"/>
      <c r="BE10" s="25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7"/>
      <c r="BS10" s="9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9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22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4"/>
      <c r="DI10" s="22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4"/>
      <c r="DY10" s="22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4"/>
      <c r="EO10" s="22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2.75">
      <c r="A11" s="13" t="s">
        <v>30</v>
      </c>
      <c r="B11" s="14"/>
      <c r="C11" s="14"/>
      <c r="D11" s="14"/>
      <c r="E11" s="14"/>
      <c r="F11" s="14"/>
      <c r="G11" s="14"/>
      <c r="H11" s="15"/>
      <c r="I11" s="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25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7"/>
      <c r="BE11" s="25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7"/>
      <c r="BS11" s="9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22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4"/>
      <c r="DI11" s="22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4"/>
      <c r="DY11" s="22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4"/>
      <c r="EO11" s="22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39" customHeight="1">
      <c r="A12" s="13" t="s">
        <v>2</v>
      </c>
      <c r="B12" s="14"/>
      <c r="C12" s="14"/>
      <c r="D12" s="14"/>
      <c r="E12" s="14"/>
      <c r="F12" s="14"/>
      <c r="G12" s="14"/>
      <c r="H12" s="15"/>
      <c r="I12" s="3"/>
      <c r="J12" s="40" t="s">
        <v>31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25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7"/>
      <c r="BE12" s="25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7"/>
      <c r="BS12" s="48">
        <f>BS13</f>
        <v>127100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>
        <f>CG13</f>
        <v>57400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50"/>
      <c r="CU12" s="22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4"/>
      <c r="DI12" s="22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4"/>
      <c r="DY12" s="22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4"/>
      <c r="EO12" s="22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60" customHeight="1">
      <c r="A13" s="13" t="s">
        <v>32</v>
      </c>
      <c r="B13" s="14"/>
      <c r="C13" s="14"/>
      <c r="D13" s="14"/>
      <c r="E13" s="14"/>
      <c r="F13" s="14"/>
      <c r="G13" s="14"/>
      <c r="H13" s="15"/>
      <c r="I13" s="19" t="s">
        <v>48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51" t="s">
        <v>50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 t="s">
        <v>49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4">
        <v>127100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>
        <v>57400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3" t="s">
        <v>44</v>
      </c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2">
        <v>4.1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>
        <v>225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>
        <v>1</v>
      </c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2" customFormat="1" ht="12.75">
      <c r="A14" s="13" t="s">
        <v>3</v>
      </c>
      <c r="B14" s="14"/>
      <c r="C14" s="14"/>
      <c r="D14" s="14"/>
      <c r="E14" s="14"/>
      <c r="F14" s="14"/>
      <c r="G14" s="14"/>
      <c r="H14" s="15"/>
      <c r="I14" s="3"/>
      <c r="J14" s="40" t="s">
        <v>33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48">
        <f>BS15</f>
        <v>1151.67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48">
        <f>CG15</f>
        <v>1151.67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22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2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4"/>
      <c r="DY14" s="22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4"/>
      <c r="EO14" s="22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2" customFormat="1" ht="48" customHeight="1">
      <c r="A15" s="13" t="s">
        <v>34</v>
      </c>
      <c r="B15" s="14"/>
      <c r="C15" s="14"/>
      <c r="D15" s="14"/>
      <c r="E15" s="14"/>
      <c r="F15" s="14"/>
      <c r="G15" s="14"/>
      <c r="H15" s="15"/>
      <c r="I15" s="19" t="s">
        <v>51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6" t="s">
        <v>47</v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  <c r="BE15" s="16" t="s">
        <v>47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8"/>
      <c r="BS15" s="48">
        <v>1151.67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50"/>
      <c r="CG15" s="48">
        <v>1151.67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50"/>
      <c r="CU15" s="42" t="s">
        <v>52</v>
      </c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4"/>
      <c r="DI15" s="9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25.5" customHeight="1">
      <c r="A16" s="13" t="s">
        <v>4</v>
      </c>
      <c r="B16" s="14"/>
      <c r="C16" s="14"/>
      <c r="D16" s="14"/>
      <c r="E16" s="14"/>
      <c r="F16" s="14"/>
      <c r="G16" s="14"/>
      <c r="H16" s="15"/>
      <c r="I16" s="3"/>
      <c r="J16" s="40" t="s">
        <v>35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48">
        <f>BS17+BS18</f>
        <v>10000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50"/>
      <c r="CG16" s="48">
        <f>CG17+CG18</f>
        <v>10000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50"/>
      <c r="CU16" s="22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2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2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EO16" s="22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2" customFormat="1" ht="51.75" customHeight="1">
      <c r="A17" s="13" t="s">
        <v>36</v>
      </c>
      <c r="B17" s="14"/>
      <c r="C17" s="14"/>
      <c r="D17" s="14"/>
      <c r="E17" s="14"/>
      <c r="F17" s="14"/>
      <c r="G17" s="14"/>
      <c r="H17" s="15"/>
      <c r="I17" s="3"/>
      <c r="J17" s="40" t="s">
        <v>46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16" t="s">
        <v>47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16" t="s">
        <v>47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8"/>
      <c r="BS17" s="48">
        <v>10000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50"/>
      <c r="CG17" s="48">
        <v>10000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42" t="s">
        <v>44</v>
      </c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9">
        <v>7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160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22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2" customFormat="1" ht="16.5" customHeight="1" hidden="1">
      <c r="A18" s="13"/>
      <c r="B18" s="14"/>
      <c r="C18" s="14"/>
      <c r="D18" s="14"/>
      <c r="E18" s="14"/>
      <c r="F18" s="14"/>
      <c r="G18" s="14"/>
      <c r="H18" s="15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16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8"/>
      <c r="BS18" s="9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9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42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22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4"/>
      <c r="DY18" s="22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4"/>
      <c r="EO18" s="22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2" customFormat="1" ht="36.75" customHeight="1">
      <c r="A19" s="13" t="s">
        <v>5</v>
      </c>
      <c r="B19" s="14"/>
      <c r="C19" s="14"/>
      <c r="D19" s="14"/>
      <c r="E19" s="14"/>
      <c r="F19" s="14"/>
      <c r="G19" s="14"/>
      <c r="H19" s="15"/>
      <c r="I19" s="3"/>
      <c r="J19" s="40" t="s">
        <v>37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25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2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22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4"/>
      <c r="DY19" s="22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4"/>
      <c r="EO19" s="22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2" customFormat="1" ht="12.75">
      <c r="A20" s="13" t="s">
        <v>38</v>
      </c>
      <c r="B20" s="14"/>
      <c r="C20" s="14"/>
      <c r="D20" s="14"/>
      <c r="E20" s="14"/>
      <c r="F20" s="14"/>
      <c r="G20" s="14"/>
      <c r="H20" s="15"/>
      <c r="I20" s="3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2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2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22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4"/>
      <c r="DY20" s="22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4"/>
      <c r="EO20" s="22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s="2" customFormat="1" ht="27.75" customHeight="1">
      <c r="A21" s="13" t="s">
        <v>8</v>
      </c>
      <c r="B21" s="14"/>
      <c r="C21" s="14"/>
      <c r="D21" s="14"/>
      <c r="E21" s="14"/>
      <c r="F21" s="14"/>
      <c r="G21" s="14"/>
      <c r="H21" s="15"/>
      <c r="I21" s="3"/>
      <c r="J21" s="40" t="s">
        <v>39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Q21" s="25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2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22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22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4"/>
      <c r="DY21" s="22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4"/>
      <c r="EO21" s="22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2" customFormat="1" ht="12.75">
      <c r="A22" s="13" t="s">
        <v>40</v>
      </c>
      <c r="B22" s="14"/>
      <c r="C22" s="14"/>
      <c r="D22" s="14"/>
      <c r="E22" s="14"/>
      <c r="F22" s="14"/>
      <c r="G22" s="14"/>
      <c r="H22" s="15"/>
      <c r="I22" s="3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2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/>
      <c r="DI22" s="22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4"/>
      <c r="DY22" s="22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4"/>
      <c r="EO22" s="22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2" customFormat="1" ht="26.25" customHeight="1">
      <c r="A23" s="13" t="s">
        <v>22</v>
      </c>
      <c r="B23" s="14"/>
      <c r="C23" s="14"/>
      <c r="D23" s="14"/>
      <c r="E23" s="14"/>
      <c r="F23" s="14"/>
      <c r="G23" s="14"/>
      <c r="H23" s="15"/>
      <c r="I23" s="3"/>
      <c r="J23" s="40" t="s">
        <v>41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25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22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22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4"/>
      <c r="CU23" s="22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4"/>
      <c r="DI23" s="22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4"/>
      <c r="DY23" s="22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4"/>
      <c r="EO23" s="22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s="2" customFormat="1" ht="12.75">
      <c r="A24" s="13" t="s">
        <v>42</v>
      </c>
      <c r="B24" s="14"/>
      <c r="C24" s="14"/>
      <c r="D24" s="14"/>
      <c r="E24" s="14"/>
      <c r="F24" s="14"/>
      <c r="G24" s="14"/>
      <c r="H24" s="15"/>
      <c r="I24" s="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22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22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4"/>
      <c r="CU24" s="22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4"/>
      <c r="DI24" s="22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4"/>
      <c r="DY24" s="22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4"/>
      <c r="EO24" s="22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</sheetData>
  <sheetProtection/>
  <mergeCells count="187">
    <mergeCell ref="A13:H13"/>
    <mergeCell ref="I13:AP13"/>
    <mergeCell ref="EO18:FE18"/>
    <mergeCell ref="A18:H18"/>
    <mergeCell ref="I18:AP18"/>
    <mergeCell ref="AQ18:BD18"/>
    <mergeCell ref="BE18:BR18"/>
    <mergeCell ref="BS18:CF18"/>
    <mergeCell ref="CB3:EG3"/>
    <mergeCell ref="AQ4:AT4"/>
    <mergeCell ref="DY23:EN23"/>
    <mergeCell ref="EO23:FE23"/>
    <mergeCell ref="DI22:DX22"/>
    <mergeCell ref="DY22:EN22"/>
    <mergeCell ref="EO22:FE22"/>
    <mergeCell ref="DY21:EN21"/>
    <mergeCell ref="DI18:DX18"/>
    <mergeCell ref="DY18:EN18"/>
    <mergeCell ref="CB2:EG2"/>
    <mergeCell ref="A23:H23"/>
    <mergeCell ref="J23:AP23"/>
    <mergeCell ref="AQ23:BD23"/>
    <mergeCell ref="BE23:BR23"/>
    <mergeCell ref="BS23:CF23"/>
    <mergeCell ref="CG23:CT23"/>
    <mergeCell ref="CU23:DH23"/>
    <mergeCell ref="CG18:CT18"/>
    <mergeCell ref="CU18:DH18"/>
    <mergeCell ref="BS22:CF22"/>
    <mergeCell ref="CU21:DH21"/>
    <mergeCell ref="CU22:DH22"/>
    <mergeCell ref="DI23:DX23"/>
    <mergeCell ref="A22:H22"/>
    <mergeCell ref="J22:AP22"/>
    <mergeCell ref="AQ22:BD22"/>
    <mergeCell ref="BE22:BR22"/>
    <mergeCell ref="CG22:CT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DI21:DX21"/>
    <mergeCell ref="EO21:FE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EO17:FE17"/>
    <mergeCell ref="A19:H19"/>
    <mergeCell ref="J19:AP19"/>
    <mergeCell ref="AQ19:BD19"/>
    <mergeCell ref="BE19:BR19"/>
    <mergeCell ref="BS19:CF19"/>
    <mergeCell ref="CG19:CT19"/>
    <mergeCell ref="CU17:DH17"/>
    <mergeCell ref="CU19:DH19"/>
    <mergeCell ref="DI19:DX19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DI17:DX17"/>
    <mergeCell ref="DY17:EN17"/>
    <mergeCell ref="A16:H16"/>
    <mergeCell ref="J16:AP16"/>
    <mergeCell ref="AQ16:BD16"/>
    <mergeCell ref="BE16:BR16"/>
    <mergeCell ref="BS16:CF16"/>
    <mergeCell ref="CG16:CT16"/>
    <mergeCell ref="CU15:DH15"/>
    <mergeCell ref="CU16:DH16"/>
    <mergeCell ref="DI16:DX16"/>
    <mergeCell ref="DI14:DX14"/>
    <mergeCell ref="DY14:EN14"/>
    <mergeCell ref="EO14:FE14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CU10:DH10"/>
    <mergeCell ref="DI8:DX8"/>
    <mergeCell ref="DY8:EN8"/>
    <mergeCell ref="EO8:FE8"/>
    <mergeCell ref="A24:H24"/>
    <mergeCell ref="J24:AP24"/>
    <mergeCell ref="AQ24:BD24"/>
    <mergeCell ref="BE24:BR24"/>
    <mergeCell ref="BS24:CF24"/>
    <mergeCell ref="CG24:CT24"/>
    <mergeCell ref="CU24:DH24"/>
    <mergeCell ref="DY24:EN24"/>
    <mergeCell ref="I8:AP8"/>
    <mergeCell ref="I6:AP7"/>
    <mergeCell ref="AQ7:BD7"/>
    <mergeCell ref="AQ6:BR6"/>
    <mergeCell ref="DI6:FE6"/>
    <mergeCell ref="DI7:DX7"/>
    <mergeCell ref="DY7:EN7"/>
    <mergeCell ref="EO7:FE7"/>
    <mergeCell ref="BS7:CF7"/>
    <mergeCell ref="CG9:CT9"/>
    <mergeCell ref="A6:H7"/>
    <mergeCell ref="A8:H8"/>
    <mergeCell ref="J9:AP9"/>
    <mergeCell ref="DI24:DX24"/>
    <mergeCell ref="A9:H9"/>
    <mergeCell ref="CG7:CT7"/>
    <mergeCell ref="BS8:CF8"/>
    <mergeCell ref="CG8:CT8"/>
    <mergeCell ref="BS9:CF9"/>
    <mergeCell ref="EO24:FE24"/>
    <mergeCell ref="AQ9:BD9"/>
    <mergeCell ref="BE9:BR9"/>
    <mergeCell ref="BE7:BR7"/>
    <mergeCell ref="BS6:DH6"/>
    <mergeCell ref="AQ8:BD8"/>
    <mergeCell ref="BE8:BR8"/>
    <mergeCell ref="CU7:DH7"/>
    <mergeCell ref="CU8:DH8"/>
    <mergeCell ref="DI15:DX15"/>
    <mergeCell ref="DY15:EN15"/>
    <mergeCell ref="EO15:FE15"/>
    <mergeCell ref="A5:FE5"/>
    <mergeCell ref="A15:H15"/>
    <mergeCell ref="AQ15:BD15"/>
    <mergeCell ref="BE15:BR15"/>
    <mergeCell ref="BS15:CF15"/>
    <mergeCell ref="CG15:CT15"/>
    <mergeCell ref="I15:AP15"/>
    <mergeCell ref="CU9:DH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Косир Светлана Сергеевна</cp:lastModifiedBy>
  <cp:lastPrinted>2019-01-31T08:54:48Z</cp:lastPrinted>
  <dcterms:created xsi:type="dcterms:W3CDTF">2011-01-11T10:25:48Z</dcterms:created>
  <dcterms:modified xsi:type="dcterms:W3CDTF">2023-07-17T01:25:10Z</dcterms:modified>
  <cp:category/>
  <cp:version/>
  <cp:contentType/>
  <cp:contentStatus/>
</cp:coreProperties>
</file>